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zegorz\Desktop\"/>
    </mc:Choice>
  </mc:AlternateContent>
  <bookViews>
    <workbookView xWindow="0" yWindow="0" windowWidth="28800" windowHeight="11835"/>
  </bookViews>
  <sheets>
    <sheet name="Weight cal" sheetId="2" r:id="rId1"/>
    <sheet name="Density" sheetId="3" r:id="rId2"/>
  </sheets>
  <definedNames>
    <definedName name="DensityFactor">Density!$A$1:$B$14</definedName>
    <definedName name="_xlnm.Print_Area" localSheetId="0">'Weight cal'!$A$1:$L$19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I12" i="2" l="1"/>
  <c r="H12" i="2" s="1"/>
  <c r="F12" i="2" l="1"/>
  <c r="E12" i="2"/>
</calcChain>
</file>

<file path=xl/sharedStrings.xml><?xml version="1.0" encoding="utf-8"?>
<sst xmlns="http://schemas.openxmlformats.org/spreadsheetml/2006/main" count="76" uniqueCount="40">
  <si>
    <t>Weight Calculation</t>
  </si>
  <si>
    <t>(Maximum weight for parting off 10lb)</t>
  </si>
  <si>
    <t xml:space="preserve"> </t>
  </si>
  <si>
    <t>Material Group</t>
  </si>
  <si>
    <t>Weight of Material</t>
  </si>
  <si>
    <t>Lbs</t>
  </si>
  <si>
    <t>Kgs</t>
  </si>
  <si>
    <t xml:space="preserve">Factor </t>
  </si>
  <si>
    <t>Groups</t>
  </si>
  <si>
    <t>Material Groups</t>
  </si>
  <si>
    <t>MATERIAL</t>
  </si>
  <si>
    <t>Group 1:</t>
  </si>
  <si>
    <t>1020, 1040-1042. EN1A, C75, J55</t>
  </si>
  <si>
    <t>Group 2:</t>
  </si>
  <si>
    <t>4140, L80, N80, EN19,(18/22), EN24, EN34</t>
  </si>
  <si>
    <t>Group 3:</t>
  </si>
  <si>
    <t>4140(30/36), P110, EN19(30/36)</t>
  </si>
  <si>
    <t>Group 4:</t>
  </si>
  <si>
    <t>9% CHROME 1%MOLY</t>
  </si>
  <si>
    <t>Group 5:</t>
  </si>
  <si>
    <t>T410/T420(30/36), T316 ST STL, CUSTOM 450, 17-4PH</t>
  </si>
  <si>
    <t xml:space="preserve">Group 6: </t>
  </si>
  <si>
    <t>SNG27, SNG37, SNG47 CAST IRON</t>
  </si>
  <si>
    <t>Group 7:</t>
  </si>
  <si>
    <t>Group 8:</t>
  </si>
  <si>
    <t>Group 9:</t>
  </si>
  <si>
    <t>ALUMINIUM ALLOYS, SOFT BRASS</t>
  </si>
  <si>
    <t>Group 10:</t>
  </si>
  <si>
    <t>NAVAL BRASS, BRONZE</t>
  </si>
  <si>
    <t>Group 11:</t>
  </si>
  <si>
    <t>T410/T420(18/22), 13%CR(22RC MAX)</t>
  </si>
  <si>
    <t>Group 12:</t>
  </si>
  <si>
    <t>25%CR, SUPER DUPLEX, INCOLOY 825</t>
  </si>
  <si>
    <t>Group 13:</t>
  </si>
  <si>
    <t>INCONEL 718 , INCONEL 925</t>
  </si>
  <si>
    <t>MGC Technical Service Ltd.</t>
  </si>
  <si>
    <t>CNC PROFESSIONAL EDUCATIONS SERVICES</t>
  </si>
  <si>
    <t>Outside Diameter (inch)</t>
  </si>
  <si>
    <t>Inside Diameter (inch)</t>
  </si>
  <si>
    <t>Length of Material (inch)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</si>
</sst>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2"/>
      <name val="Coronet"/>
    </font>
    <font>
      <b/>
      <sz val="11"/>
      <color indexed="10"/>
      <name val="Coronet"/>
      <family val="4"/>
    </font>
    <font>
      <b/>
      <sz val="10"/>
      <color indexed="10"/>
      <name val="Arial"/>
      <family val="2"/>
    </font>
    <font>
      <b/>
      <sz val="10"/>
      <name val="Coronet"/>
      <family val="4"/>
    </font>
    <font>
      <b/>
      <sz val="8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color rgb="FF002060"/>
      <name val="Agency FB"/>
      <family val="2"/>
    </font>
    <font>
      <b/>
      <sz val="28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6">
    <xf numFmtId="0" fontId="0" fillId="0" borderId="0" xfId="0"/>
    <xf numFmtId="0" fontId="3" fillId="3" borderId="0" xfId="1" applyFill="1"/>
    <xf numFmtId="0" fontId="5" fillId="3" borderId="0" xfId="1" applyFont="1" applyFill="1"/>
    <xf numFmtId="0" fontId="3" fillId="3" borderId="0" xfId="1" applyFill="1" applyBorder="1"/>
    <xf numFmtId="0" fontId="4" fillId="4" borderId="3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3" fillId="3" borderId="2" xfId="1" applyFill="1" applyBorder="1" applyAlignment="1">
      <alignment horizontal="center"/>
    </xf>
    <xf numFmtId="0" fontId="3" fillId="3" borderId="0" xfId="1" applyFill="1" applyBorder="1" applyAlignment="1">
      <alignment horizontal="center"/>
    </xf>
    <xf numFmtId="0" fontId="9" fillId="3" borderId="0" xfId="1" applyFont="1" applyFill="1"/>
    <xf numFmtId="0" fontId="4" fillId="4" borderId="4" xfId="1" applyFont="1" applyFill="1" applyBorder="1"/>
    <xf numFmtId="2" fontId="8" fillId="2" borderId="3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" fontId="3" fillId="3" borderId="0" xfId="1" applyNumberFormat="1" applyFill="1" applyAlignment="1">
      <alignment horizontal="center"/>
    </xf>
    <xf numFmtId="0" fontId="6" fillId="0" borderId="0" xfId="2"/>
    <xf numFmtId="0" fontId="4" fillId="0" borderId="5" xfId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5" fontId="9" fillId="0" borderId="5" xfId="1" applyNumberFormat="1" applyFont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right" vertical="center"/>
    </xf>
    <xf numFmtId="0" fontId="12" fillId="9" borderId="1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left" vertical="center"/>
    </xf>
    <xf numFmtId="0" fontId="4" fillId="10" borderId="1" xfId="1" applyFont="1" applyFill="1" applyBorder="1" applyAlignment="1">
      <alignment horizontal="center"/>
    </xf>
    <xf numFmtId="165" fontId="4" fillId="10" borderId="5" xfId="1" applyNumberFormat="1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/>
    </xf>
    <xf numFmtId="165" fontId="9" fillId="5" borderId="5" xfId="1" applyNumberFormat="1" applyFont="1" applyFill="1" applyBorder="1" applyAlignment="1">
      <alignment horizontal="center"/>
    </xf>
    <xf numFmtId="0" fontId="6" fillId="11" borderId="0" xfId="2" applyFill="1"/>
    <xf numFmtId="0" fontId="11" fillId="6" borderId="1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left" vertical="center"/>
    </xf>
    <xf numFmtId="14" fontId="10" fillId="2" borderId="5" xfId="1" applyNumberFormat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 applyProtection="1">
      <alignment horizontal="center"/>
      <protection locked="0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/>
    </xf>
    <xf numFmtId="0" fontId="6" fillId="0" borderId="0" xfId="2" applyAlignment="1">
      <alignment horizontal="center"/>
    </xf>
    <xf numFmtId="0" fontId="7" fillId="3" borderId="0" xfId="1" applyFont="1" applyFill="1" applyBorder="1" applyAlignment="1">
      <alignment horizontal="center" vertical="center"/>
    </xf>
    <xf numFmtId="0" fontId="6" fillId="0" borderId="0" xfId="2" applyBorder="1" applyAlignment="1"/>
    <xf numFmtId="0" fontId="13" fillId="3" borderId="16" xfId="1" applyFont="1" applyFill="1" applyBorder="1" applyAlignment="1">
      <alignment horizontal="left" vertical="center"/>
    </xf>
    <xf numFmtId="0" fontId="13" fillId="3" borderId="17" xfId="1" applyFont="1" applyFill="1" applyBorder="1" applyAlignment="1">
      <alignment horizontal="left" vertical="center"/>
    </xf>
    <xf numFmtId="0" fontId="13" fillId="3" borderId="19" xfId="1" applyFont="1" applyFill="1" applyBorder="1" applyAlignment="1">
      <alignment horizontal="left" vertical="center"/>
    </xf>
    <xf numFmtId="0" fontId="13" fillId="3" borderId="20" xfId="1" applyFont="1" applyFill="1" applyBorder="1" applyAlignment="1">
      <alignment horizontal="left" vertical="center"/>
    </xf>
    <xf numFmtId="0" fontId="14" fillId="3" borderId="17" xfId="1" applyFont="1" applyFill="1" applyBorder="1" applyAlignment="1">
      <alignment horizontal="center" vertical="center"/>
    </xf>
    <xf numFmtId="0" fontId="14" fillId="3" borderId="18" xfId="1" applyFont="1" applyFill="1" applyBorder="1" applyAlignment="1">
      <alignment horizontal="center" vertical="center"/>
    </xf>
    <xf numFmtId="0" fontId="14" fillId="3" borderId="20" xfId="1" applyFont="1" applyFill="1" applyBorder="1" applyAlignment="1">
      <alignment horizontal="center" vertical="center"/>
    </xf>
    <xf numFmtId="0" fontId="14" fillId="3" borderId="21" xfId="1" applyFont="1" applyFill="1" applyBorder="1" applyAlignment="1">
      <alignment horizontal="center" vertical="center"/>
    </xf>
  </cellXfs>
  <cellStyles count="3">
    <cellStyle name="Normal_Weight Only C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L33"/>
  <sheetViews>
    <sheetView tabSelected="1" view="pageBreakPreview" zoomScale="110" zoomScaleNormal="100" zoomScaleSheetLayoutView="110" workbookViewId="0">
      <selection activeCell="C16" sqref="C16"/>
    </sheetView>
  </sheetViews>
  <sheetFormatPr defaultColWidth="9.140625" defaultRowHeight="12.75"/>
  <cols>
    <col min="1" max="1" width="15.85546875" style="1" customWidth="1"/>
    <col min="2" max="2" width="14.5703125" style="1" bestFit="1" customWidth="1"/>
    <col min="3" max="3" width="16.7109375" style="1" bestFit="1" customWidth="1"/>
    <col min="4" max="4" width="15.28515625" style="1" bestFit="1" customWidth="1"/>
    <col min="5" max="5" width="17.85546875" style="1" customWidth="1"/>
    <col min="6" max="6" width="13.7109375" style="1" bestFit="1" customWidth="1"/>
    <col min="7" max="7" width="9.140625" style="1" customWidth="1"/>
    <col min="8" max="8" width="11.140625" style="1" hidden="1" customWidth="1"/>
    <col min="9" max="9" width="15.140625" style="1" hidden="1" customWidth="1"/>
    <col min="10" max="10" width="14.140625" style="1" customWidth="1"/>
    <col min="11" max="11" width="28.140625" style="1" customWidth="1"/>
    <col min="12" max="12" width="68.140625" style="1" customWidth="1"/>
    <col min="13" max="251" width="9.140625" style="1"/>
    <col min="252" max="252" width="11.5703125" style="1" customWidth="1"/>
    <col min="253" max="253" width="14.5703125" style="1" bestFit="1" customWidth="1"/>
    <col min="254" max="254" width="16.7109375" style="1" bestFit="1" customWidth="1"/>
    <col min="255" max="255" width="15.28515625" style="1" bestFit="1" customWidth="1"/>
    <col min="256" max="256" width="17.85546875" style="1" customWidth="1"/>
    <col min="257" max="257" width="13.7109375" style="1" bestFit="1" customWidth="1"/>
    <col min="258" max="258" width="9.140625" style="1" customWidth="1"/>
    <col min="259" max="260" width="0" style="1" hidden="1" customWidth="1"/>
    <col min="261" max="507" width="9.140625" style="1"/>
    <col min="508" max="508" width="11.5703125" style="1" customWidth="1"/>
    <col min="509" max="509" width="14.5703125" style="1" bestFit="1" customWidth="1"/>
    <col min="510" max="510" width="16.7109375" style="1" bestFit="1" customWidth="1"/>
    <col min="511" max="511" width="15.28515625" style="1" bestFit="1" customWidth="1"/>
    <col min="512" max="512" width="17.85546875" style="1" customWidth="1"/>
    <col min="513" max="513" width="13.7109375" style="1" bestFit="1" customWidth="1"/>
    <col min="514" max="514" width="9.140625" style="1" customWidth="1"/>
    <col min="515" max="516" width="0" style="1" hidden="1" customWidth="1"/>
    <col min="517" max="763" width="9.140625" style="1"/>
    <col min="764" max="764" width="11.5703125" style="1" customWidth="1"/>
    <col min="765" max="765" width="14.5703125" style="1" bestFit="1" customWidth="1"/>
    <col min="766" max="766" width="16.7109375" style="1" bestFit="1" customWidth="1"/>
    <col min="767" max="767" width="15.28515625" style="1" bestFit="1" customWidth="1"/>
    <col min="768" max="768" width="17.85546875" style="1" customWidth="1"/>
    <col min="769" max="769" width="13.7109375" style="1" bestFit="1" customWidth="1"/>
    <col min="770" max="770" width="9.140625" style="1" customWidth="1"/>
    <col min="771" max="772" width="0" style="1" hidden="1" customWidth="1"/>
    <col min="773" max="1019" width="9.140625" style="1"/>
    <col min="1020" max="1020" width="11.5703125" style="1" customWidth="1"/>
    <col min="1021" max="1021" width="14.5703125" style="1" bestFit="1" customWidth="1"/>
    <col min="1022" max="1022" width="16.7109375" style="1" bestFit="1" customWidth="1"/>
    <col min="1023" max="1023" width="15.28515625" style="1" bestFit="1" customWidth="1"/>
    <col min="1024" max="1024" width="17.85546875" style="1" customWidth="1"/>
    <col min="1025" max="1025" width="13.7109375" style="1" bestFit="1" customWidth="1"/>
    <col min="1026" max="1026" width="9.140625" style="1" customWidth="1"/>
    <col min="1027" max="1028" width="0" style="1" hidden="1" customWidth="1"/>
    <col min="1029" max="1275" width="9.140625" style="1"/>
    <col min="1276" max="1276" width="11.5703125" style="1" customWidth="1"/>
    <col min="1277" max="1277" width="14.5703125" style="1" bestFit="1" customWidth="1"/>
    <col min="1278" max="1278" width="16.7109375" style="1" bestFit="1" customWidth="1"/>
    <col min="1279" max="1279" width="15.28515625" style="1" bestFit="1" customWidth="1"/>
    <col min="1280" max="1280" width="17.85546875" style="1" customWidth="1"/>
    <col min="1281" max="1281" width="13.7109375" style="1" bestFit="1" customWidth="1"/>
    <col min="1282" max="1282" width="9.140625" style="1" customWidth="1"/>
    <col min="1283" max="1284" width="0" style="1" hidden="1" customWidth="1"/>
    <col min="1285" max="1531" width="9.140625" style="1"/>
    <col min="1532" max="1532" width="11.5703125" style="1" customWidth="1"/>
    <col min="1533" max="1533" width="14.5703125" style="1" bestFit="1" customWidth="1"/>
    <col min="1534" max="1534" width="16.7109375" style="1" bestFit="1" customWidth="1"/>
    <col min="1535" max="1535" width="15.28515625" style="1" bestFit="1" customWidth="1"/>
    <col min="1536" max="1536" width="17.85546875" style="1" customWidth="1"/>
    <col min="1537" max="1537" width="13.7109375" style="1" bestFit="1" customWidth="1"/>
    <col min="1538" max="1538" width="9.140625" style="1" customWidth="1"/>
    <col min="1539" max="1540" width="0" style="1" hidden="1" customWidth="1"/>
    <col min="1541" max="1787" width="9.140625" style="1"/>
    <col min="1788" max="1788" width="11.5703125" style="1" customWidth="1"/>
    <col min="1789" max="1789" width="14.5703125" style="1" bestFit="1" customWidth="1"/>
    <col min="1790" max="1790" width="16.7109375" style="1" bestFit="1" customWidth="1"/>
    <col min="1791" max="1791" width="15.28515625" style="1" bestFit="1" customWidth="1"/>
    <col min="1792" max="1792" width="17.85546875" style="1" customWidth="1"/>
    <col min="1793" max="1793" width="13.7109375" style="1" bestFit="1" customWidth="1"/>
    <col min="1794" max="1794" width="9.140625" style="1" customWidth="1"/>
    <col min="1795" max="1796" width="0" style="1" hidden="1" customWidth="1"/>
    <col min="1797" max="2043" width="9.140625" style="1"/>
    <col min="2044" max="2044" width="11.5703125" style="1" customWidth="1"/>
    <col min="2045" max="2045" width="14.5703125" style="1" bestFit="1" customWidth="1"/>
    <col min="2046" max="2046" width="16.7109375" style="1" bestFit="1" customWidth="1"/>
    <col min="2047" max="2047" width="15.28515625" style="1" bestFit="1" customWidth="1"/>
    <col min="2048" max="2048" width="17.85546875" style="1" customWidth="1"/>
    <col min="2049" max="2049" width="13.7109375" style="1" bestFit="1" customWidth="1"/>
    <col min="2050" max="2050" width="9.140625" style="1" customWidth="1"/>
    <col min="2051" max="2052" width="0" style="1" hidden="1" customWidth="1"/>
    <col min="2053" max="2299" width="9.140625" style="1"/>
    <col min="2300" max="2300" width="11.5703125" style="1" customWidth="1"/>
    <col min="2301" max="2301" width="14.5703125" style="1" bestFit="1" customWidth="1"/>
    <col min="2302" max="2302" width="16.7109375" style="1" bestFit="1" customWidth="1"/>
    <col min="2303" max="2303" width="15.28515625" style="1" bestFit="1" customWidth="1"/>
    <col min="2304" max="2304" width="17.85546875" style="1" customWidth="1"/>
    <col min="2305" max="2305" width="13.7109375" style="1" bestFit="1" customWidth="1"/>
    <col min="2306" max="2306" width="9.140625" style="1" customWidth="1"/>
    <col min="2307" max="2308" width="0" style="1" hidden="1" customWidth="1"/>
    <col min="2309" max="2555" width="9.140625" style="1"/>
    <col min="2556" max="2556" width="11.5703125" style="1" customWidth="1"/>
    <col min="2557" max="2557" width="14.5703125" style="1" bestFit="1" customWidth="1"/>
    <col min="2558" max="2558" width="16.7109375" style="1" bestFit="1" customWidth="1"/>
    <col min="2559" max="2559" width="15.28515625" style="1" bestFit="1" customWidth="1"/>
    <col min="2560" max="2560" width="17.85546875" style="1" customWidth="1"/>
    <col min="2561" max="2561" width="13.7109375" style="1" bestFit="1" customWidth="1"/>
    <col min="2562" max="2562" width="9.140625" style="1" customWidth="1"/>
    <col min="2563" max="2564" width="0" style="1" hidden="1" customWidth="1"/>
    <col min="2565" max="2811" width="9.140625" style="1"/>
    <col min="2812" max="2812" width="11.5703125" style="1" customWidth="1"/>
    <col min="2813" max="2813" width="14.5703125" style="1" bestFit="1" customWidth="1"/>
    <col min="2814" max="2814" width="16.7109375" style="1" bestFit="1" customWidth="1"/>
    <col min="2815" max="2815" width="15.28515625" style="1" bestFit="1" customWidth="1"/>
    <col min="2816" max="2816" width="17.85546875" style="1" customWidth="1"/>
    <col min="2817" max="2817" width="13.7109375" style="1" bestFit="1" customWidth="1"/>
    <col min="2818" max="2818" width="9.140625" style="1" customWidth="1"/>
    <col min="2819" max="2820" width="0" style="1" hidden="1" customWidth="1"/>
    <col min="2821" max="3067" width="9.140625" style="1"/>
    <col min="3068" max="3068" width="11.5703125" style="1" customWidth="1"/>
    <col min="3069" max="3069" width="14.5703125" style="1" bestFit="1" customWidth="1"/>
    <col min="3070" max="3070" width="16.7109375" style="1" bestFit="1" customWidth="1"/>
    <col min="3071" max="3071" width="15.28515625" style="1" bestFit="1" customWidth="1"/>
    <col min="3072" max="3072" width="17.85546875" style="1" customWidth="1"/>
    <col min="3073" max="3073" width="13.7109375" style="1" bestFit="1" customWidth="1"/>
    <col min="3074" max="3074" width="9.140625" style="1" customWidth="1"/>
    <col min="3075" max="3076" width="0" style="1" hidden="1" customWidth="1"/>
    <col min="3077" max="3323" width="9.140625" style="1"/>
    <col min="3324" max="3324" width="11.5703125" style="1" customWidth="1"/>
    <col min="3325" max="3325" width="14.5703125" style="1" bestFit="1" customWidth="1"/>
    <col min="3326" max="3326" width="16.7109375" style="1" bestFit="1" customWidth="1"/>
    <col min="3327" max="3327" width="15.28515625" style="1" bestFit="1" customWidth="1"/>
    <col min="3328" max="3328" width="17.85546875" style="1" customWidth="1"/>
    <col min="3329" max="3329" width="13.7109375" style="1" bestFit="1" customWidth="1"/>
    <col min="3330" max="3330" width="9.140625" style="1" customWidth="1"/>
    <col min="3331" max="3332" width="0" style="1" hidden="1" customWidth="1"/>
    <col min="3333" max="3579" width="9.140625" style="1"/>
    <col min="3580" max="3580" width="11.5703125" style="1" customWidth="1"/>
    <col min="3581" max="3581" width="14.5703125" style="1" bestFit="1" customWidth="1"/>
    <col min="3582" max="3582" width="16.7109375" style="1" bestFit="1" customWidth="1"/>
    <col min="3583" max="3583" width="15.28515625" style="1" bestFit="1" customWidth="1"/>
    <col min="3584" max="3584" width="17.85546875" style="1" customWidth="1"/>
    <col min="3585" max="3585" width="13.7109375" style="1" bestFit="1" customWidth="1"/>
    <col min="3586" max="3586" width="9.140625" style="1" customWidth="1"/>
    <col min="3587" max="3588" width="0" style="1" hidden="1" customWidth="1"/>
    <col min="3589" max="3835" width="9.140625" style="1"/>
    <col min="3836" max="3836" width="11.5703125" style="1" customWidth="1"/>
    <col min="3837" max="3837" width="14.5703125" style="1" bestFit="1" customWidth="1"/>
    <col min="3838" max="3838" width="16.7109375" style="1" bestFit="1" customWidth="1"/>
    <col min="3839" max="3839" width="15.28515625" style="1" bestFit="1" customWidth="1"/>
    <col min="3840" max="3840" width="17.85546875" style="1" customWidth="1"/>
    <col min="3841" max="3841" width="13.7109375" style="1" bestFit="1" customWidth="1"/>
    <col min="3842" max="3842" width="9.140625" style="1" customWidth="1"/>
    <col min="3843" max="3844" width="0" style="1" hidden="1" customWidth="1"/>
    <col min="3845" max="4091" width="9.140625" style="1"/>
    <col min="4092" max="4092" width="11.5703125" style="1" customWidth="1"/>
    <col min="4093" max="4093" width="14.5703125" style="1" bestFit="1" customWidth="1"/>
    <col min="4094" max="4094" width="16.7109375" style="1" bestFit="1" customWidth="1"/>
    <col min="4095" max="4095" width="15.28515625" style="1" bestFit="1" customWidth="1"/>
    <col min="4096" max="4096" width="17.85546875" style="1" customWidth="1"/>
    <col min="4097" max="4097" width="13.7109375" style="1" bestFit="1" customWidth="1"/>
    <col min="4098" max="4098" width="9.140625" style="1" customWidth="1"/>
    <col min="4099" max="4100" width="0" style="1" hidden="1" customWidth="1"/>
    <col min="4101" max="4347" width="9.140625" style="1"/>
    <col min="4348" max="4348" width="11.5703125" style="1" customWidth="1"/>
    <col min="4349" max="4349" width="14.5703125" style="1" bestFit="1" customWidth="1"/>
    <col min="4350" max="4350" width="16.7109375" style="1" bestFit="1" customWidth="1"/>
    <col min="4351" max="4351" width="15.28515625" style="1" bestFit="1" customWidth="1"/>
    <col min="4352" max="4352" width="17.85546875" style="1" customWidth="1"/>
    <col min="4353" max="4353" width="13.7109375" style="1" bestFit="1" customWidth="1"/>
    <col min="4354" max="4354" width="9.140625" style="1" customWidth="1"/>
    <col min="4355" max="4356" width="0" style="1" hidden="1" customWidth="1"/>
    <col min="4357" max="4603" width="9.140625" style="1"/>
    <col min="4604" max="4604" width="11.5703125" style="1" customWidth="1"/>
    <col min="4605" max="4605" width="14.5703125" style="1" bestFit="1" customWidth="1"/>
    <col min="4606" max="4606" width="16.7109375" style="1" bestFit="1" customWidth="1"/>
    <col min="4607" max="4607" width="15.28515625" style="1" bestFit="1" customWidth="1"/>
    <col min="4608" max="4608" width="17.85546875" style="1" customWidth="1"/>
    <col min="4609" max="4609" width="13.7109375" style="1" bestFit="1" customWidth="1"/>
    <col min="4610" max="4610" width="9.140625" style="1" customWidth="1"/>
    <col min="4611" max="4612" width="0" style="1" hidden="1" customWidth="1"/>
    <col min="4613" max="4859" width="9.140625" style="1"/>
    <col min="4860" max="4860" width="11.5703125" style="1" customWidth="1"/>
    <col min="4861" max="4861" width="14.5703125" style="1" bestFit="1" customWidth="1"/>
    <col min="4862" max="4862" width="16.7109375" style="1" bestFit="1" customWidth="1"/>
    <col min="4863" max="4863" width="15.28515625" style="1" bestFit="1" customWidth="1"/>
    <col min="4864" max="4864" width="17.85546875" style="1" customWidth="1"/>
    <col min="4865" max="4865" width="13.7109375" style="1" bestFit="1" customWidth="1"/>
    <col min="4866" max="4866" width="9.140625" style="1" customWidth="1"/>
    <col min="4867" max="4868" width="0" style="1" hidden="1" customWidth="1"/>
    <col min="4869" max="5115" width="9.140625" style="1"/>
    <col min="5116" max="5116" width="11.5703125" style="1" customWidth="1"/>
    <col min="5117" max="5117" width="14.5703125" style="1" bestFit="1" customWidth="1"/>
    <col min="5118" max="5118" width="16.7109375" style="1" bestFit="1" customWidth="1"/>
    <col min="5119" max="5119" width="15.28515625" style="1" bestFit="1" customWidth="1"/>
    <col min="5120" max="5120" width="17.85546875" style="1" customWidth="1"/>
    <col min="5121" max="5121" width="13.7109375" style="1" bestFit="1" customWidth="1"/>
    <col min="5122" max="5122" width="9.140625" style="1" customWidth="1"/>
    <col min="5123" max="5124" width="0" style="1" hidden="1" customWidth="1"/>
    <col min="5125" max="5371" width="9.140625" style="1"/>
    <col min="5372" max="5372" width="11.5703125" style="1" customWidth="1"/>
    <col min="5373" max="5373" width="14.5703125" style="1" bestFit="1" customWidth="1"/>
    <col min="5374" max="5374" width="16.7109375" style="1" bestFit="1" customWidth="1"/>
    <col min="5375" max="5375" width="15.28515625" style="1" bestFit="1" customWidth="1"/>
    <col min="5376" max="5376" width="17.85546875" style="1" customWidth="1"/>
    <col min="5377" max="5377" width="13.7109375" style="1" bestFit="1" customWidth="1"/>
    <col min="5378" max="5378" width="9.140625" style="1" customWidth="1"/>
    <col min="5379" max="5380" width="0" style="1" hidden="1" customWidth="1"/>
    <col min="5381" max="5627" width="9.140625" style="1"/>
    <col min="5628" max="5628" width="11.5703125" style="1" customWidth="1"/>
    <col min="5629" max="5629" width="14.5703125" style="1" bestFit="1" customWidth="1"/>
    <col min="5630" max="5630" width="16.7109375" style="1" bestFit="1" customWidth="1"/>
    <col min="5631" max="5631" width="15.28515625" style="1" bestFit="1" customWidth="1"/>
    <col min="5632" max="5632" width="17.85546875" style="1" customWidth="1"/>
    <col min="5633" max="5633" width="13.7109375" style="1" bestFit="1" customWidth="1"/>
    <col min="5634" max="5634" width="9.140625" style="1" customWidth="1"/>
    <col min="5635" max="5636" width="0" style="1" hidden="1" customWidth="1"/>
    <col min="5637" max="5883" width="9.140625" style="1"/>
    <col min="5884" max="5884" width="11.5703125" style="1" customWidth="1"/>
    <col min="5885" max="5885" width="14.5703125" style="1" bestFit="1" customWidth="1"/>
    <col min="5886" max="5886" width="16.7109375" style="1" bestFit="1" customWidth="1"/>
    <col min="5887" max="5887" width="15.28515625" style="1" bestFit="1" customWidth="1"/>
    <col min="5888" max="5888" width="17.85546875" style="1" customWidth="1"/>
    <col min="5889" max="5889" width="13.7109375" style="1" bestFit="1" customWidth="1"/>
    <col min="5890" max="5890" width="9.140625" style="1" customWidth="1"/>
    <col min="5891" max="5892" width="0" style="1" hidden="1" customWidth="1"/>
    <col min="5893" max="6139" width="9.140625" style="1"/>
    <col min="6140" max="6140" width="11.5703125" style="1" customWidth="1"/>
    <col min="6141" max="6141" width="14.5703125" style="1" bestFit="1" customWidth="1"/>
    <col min="6142" max="6142" width="16.7109375" style="1" bestFit="1" customWidth="1"/>
    <col min="6143" max="6143" width="15.28515625" style="1" bestFit="1" customWidth="1"/>
    <col min="6144" max="6144" width="17.85546875" style="1" customWidth="1"/>
    <col min="6145" max="6145" width="13.7109375" style="1" bestFit="1" customWidth="1"/>
    <col min="6146" max="6146" width="9.140625" style="1" customWidth="1"/>
    <col min="6147" max="6148" width="0" style="1" hidden="1" customWidth="1"/>
    <col min="6149" max="6395" width="9.140625" style="1"/>
    <col min="6396" max="6396" width="11.5703125" style="1" customWidth="1"/>
    <col min="6397" max="6397" width="14.5703125" style="1" bestFit="1" customWidth="1"/>
    <col min="6398" max="6398" width="16.7109375" style="1" bestFit="1" customWidth="1"/>
    <col min="6399" max="6399" width="15.28515625" style="1" bestFit="1" customWidth="1"/>
    <col min="6400" max="6400" width="17.85546875" style="1" customWidth="1"/>
    <col min="6401" max="6401" width="13.7109375" style="1" bestFit="1" customWidth="1"/>
    <col min="6402" max="6402" width="9.140625" style="1" customWidth="1"/>
    <col min="6403" max="6404" width="0" style="1" hidden="1" customWidth="1"/>
    <col min="6405" max="6651" width="9.140625" style="1"/>
    <col min="6652" max="6652" width="11.5703125" style="1" customWidth="1"/>
    <col min="6653" max="6653" width="14.5703125" style="1" bestFit="1" customWidth="1"/>
    <col min="6654" max="6654" width="16.7109375" style="1" bestFit="1" customWidth="1"/>
    <col min="6655" max="6655" width="15.28515625" style="1" bestFit="1" customWidth="1"/>
    <col min="6656" max="6656" width="17.85546875" style="1" customWidth="1"/>
    <col min="6657" max="6657" width="13.7109375" style="1" bestFit="1" customWidth="1"/>
    <col min="6658" max="6658" width="9.140625" style="1" customWidth="1"/>
    <col min="6659" max="6660" width="0" style="1" hidden="1" customWidth="1"/>
    <col min="6661" max="6907" width="9.140625" style="1"/>
    <col min="6908" max="6908" width="11.5703125" style="1" customWidth="1"/>
    <col min="6909" max="6909" width="14.5703125" style="1" bestFit="1" customWidth="1"/>
    <col min="6910" max="6910" width="16.7109375" style="1" bestFit="1" customWidth="1"/>
    <col min="6911" max="6911" width="15.28515625" style="1" bestFit="1" customWidth="1"/>
    <col min="6912" max="6912" width="17.85546875" style="1" customWidth="1"/>
    <col min="6913" max="6913" width="13.7109375" style="1" bestFit="1" customWidth="1"/>
    <col min="6914" max="6914" width="9.140625" style="1" customWidth="1"/>
    <col min="6915" max="6916" width="0" style="1" hidden="1" customWidth="1"/>
    <col min="6917" max="7163" width="9.140625" style="1"/>
    <col min="7164" max="7164" width="11.5703125" style="1" customWidth="1"/>
    <col min="7165" max="7165" width="14.5703125" style="1" bestFit="1" customWidth="1"/>
    <col min="7166" max="7166" width="16.7109375" style="1" bestFit="1" customWidth="1"/>
    <col min="7167" max="7167" width="15.28515625" style="1" bestFit="1" customWidth="1"/>
    <col min="7168" max="7168" width="17.85546875" style="1" customWidth="1"/>
    <col min="7169" max="7169" width="13.7109375" style="1" bestFit="1" customWidth="1"/>
    <col min="7170" max="7170" width="9.140625" style="1" customWidth="1"/>
    <col min="7171" max="7172" width="0" style="1" hidden="1" customWidth="1"/>
    <col min="7173" max="7419" width="9.140625" style="1"/>
    <col min="7420" max="7420" width="11.5703125" style="1" customWidth="1"/>
    <col min="7421" max="7421" width="14.5703125" style="1" bestFit="1" customWidth="1"/>
    <col min="7422" max="7422" width="16.7109375" style="1" bestFit="1" customWidth="1"/>
    <col min="7423" max="7423" width="15.28515625" style="1" bestFit="1" customWidth="1"/>
    <col min="7424" max="7424" width="17.85546875" style="1" customWidth="1"/>
    <col min="7425" max="7425" width="13.7109375" style="1" bestFit="1" customWidth="1"/>
    <col min="7426" max="7426" width="9.140625" style="1" customWidth="1"/>
    <col min="7427" max="7428" width="0" style="1" hidden="1" customWidth="1"/>
    <col min="7429" max="7675" width="9.140625" style="1"/>
    <col min="7676" max="7676" width="11.5703125" style="1" customWidth="1"/>
    <col min="7677" max="7677" width="14.5703125" style="1" bestFit="1" customWidth="1"/>
    <col min="7678" max="7678" width="16.7109375" style="1" bestFit="1" customWidth="1"/>
    <col min="7679" max="7679" width="15.28515625" style="1" bestFit="1" customWidth="1"/>
    <col min="7680" max="7680" width="17.85546875" style="1" customWidth="1"/>
    <col min="7681" max="7681" width="13.7109375" style="1" bestFit="1" customWidth="1"/>
    <col min="7682" max="7682" width="9.140625" style="1" customWidth="1"/>
    <col min="7683" max="7684" width="0" style="1" hidden="1" customWidth="1"/>
    <col min="7685" max="7931" width="9.140625" style="1"/>
    <col min="7932" max="7932" width="11.5703125" style="1" customWidth="1"/>
    <col min="7933" max="7933" width="14.5703125" style="1" bestFit="1" customWidth="1"/>
    <col min="7934" max="7934" width="16.7109375" style="1" bestFit="1" customWidth="1"/>
    <col min="7935" max="7935" width="15.28515625" style="1" bestFit="1" customWidth="1"/>
    <col min="7936" max="7936" width="17.85546875" style="1" customWidth="1"/>
    <col min="7937" max="7937" width="13.7109375" style="1" bestFit="1" customWidth="1"/>
    <col min="7938" max="7938" width="9.140625" style="1" customWidth="1"/>
    <col min="7939" max="7940" width="0" style="1" hidden="1" customWidth="1"/>
    <col min="7941" max="8187" width="9.140625" style="1"/>
    <col min="8188" max="8188" width="11.5703125" style="1" customWidth="1"/>
    <col min="8189" max="8189" width="14.5703125" style="1" bestFit="1" customWidth="1"/>
    <col min="8190" max="8190" width="16.7109375" style="1" bestFit="1" customWidth="1"/>
    <col min="8191" max="8191" width="15.28515625" style="1" bestFit="1" customWidth="1"/>
    <col min="8192" max="8192" width="17.85546875" style="1" customWidth="1"/>
    <col min="8193" max="8193" width="13.7109375" style="1" bestFit="1" customWidth="1"/>
    <col min="8194" max="8194" width="9.140625" style="1" customWidth="1"/>
    <col min="8195" max="8196" width="0" style="1" hidden="1" customWidth="1"/>
    <col min="8197" max="8443" width="9.140625" style="1"/>
    <col min="8444" max="8444" width="11.5703125" style="1" customWidth="1"/>
    <col min="8445" max="8445" width="14.5703125" style="1" bestFit="1" customWidth="1"/>
    <col min="8446" max="8446" width="16.7109375" style="1" bestFit="1" customWidth="1"/>
    <col min="8447" max="8447" width="15.28515625" style="1" bestFit="1" customWidth="1"/>
    <col min="8448" max="8448" width="17.85546875" style="1" customWidth="1"/>
    <col min="8449" max="8449" width="13.7109375" style="1" bestFit="1" customWidth="1"/>
    <col min="8450" max="8450" width="9.140625" style="1" customWidth="1"/>
    <col min="8451" max="8452" width="0" style="1" hidden="1" customWidth="1"/>
    <col min="8453" max="8699" width="9.140625" style="1"/>
    <col min="8700" max="8700" width="11.5703125" style="1" customWidth="1"/>
    <col min="8701" max="8701" width="14.5703125" style="1" bestFit="1" customWidth="1"/>
    <col min="8702" max="8702" width="16.7109375" style="1" bestFit="1" customWidth="1"/>
    <col min="8703" max="8703" width="15.28515625" style="1" bestFit="1" customWidth="1"/>
    <col min="8704" max="8704" width="17.85546875" style="1" customWidth="1"/>
    <col min="8705" max="8705" width="13.7109375" style="1" bestFit="1" customWidth="1"/>
    <col min="8706" max="8706" width="9.140625" style="1" customWidth="1"/>
    <col min="8707" max="8708" width="0" style="1" hidden="1" customWidth="1"/>
    <col min="8709" max="8955" width="9.140625" style="1"/>
    <col min="8956" max="8956" width="11.5703125" style="1" customWidth="1"/>
    <col min="8957" max="8957" width="14.5703125" style="1" bestFit="1" customWidth="1"/>
    <col min="8958" max="8958" width="16.7109375" style="1" bestFit="1" customWidth="1"/>
    <col min="8959" max="8959" width="15.28515625" style="1" bestFit="1" customWidth="1"/>
    <col min="8960" max="8960" width="17.85546875" style="1" customWidth="1"/>
    <col min="8961" max="8961" width="13.7109375" style="1" bestFit="1" customWidth="1"/>
    <col min="8962" max="8962" width="9.140625" style="1" customWidth="1"/>
    <col min="8963" max="8964" width="0" style="1" hidden="1" customWidth="1"/>
    <col min="8965" max="9211" width="9.140625" style="1"/>
    <col min="9212" max="9212" width="11.5703125" style="1" customWidth="1"/>
    <col min="9213" max="9213" width="14.5703125" style="1" bestFit="1" customWidth="1"/>
    <col min="9214" max="9214" width="16.7109375" style="1" bestFit="1" customWidth="1"/>
    <col min="9215" max="9215" width="15.28515625" style="1" bestFit="1" customWidth="1"/>
    <col min="9216" max="9216" width="17.85546875" style="1" customWidth="1"/>
    <col min="9217" max="9217" width="13.7109375" style="1" bestFit="1" customWidth="1"/>
    <col min="9218" max="9218" width="9.140625" style="1" customWidth="1"/>
    <col min="9219" max="9220" width="0" style="1" hidden="1" customWidth="1"/>
    <col min="9221" max="9467" width="9.140625" style="1"/>
    <col min="9468" max="9468" width="11.5703125" style="1" customWidth="1"/>
    <col min="9469" max="9469" width="14.5703125" style="1" bestFit="1" customWidth="1"/>
    <col min="9470" max="9470" width="16.7109375" style="1" bestFit="1" customWidth="1"/>
    <col min="9471" max="9471" width="15.28515625" style="1" bestFit="1" customWidth="1"/>
    <col min="9472" max="9472" width="17.85546875" style="1" customWidth="1"/>
    <col min="9473" max="9473" width="13.7109375" style="1" bestFit="1" customWidth="1"/>
    <col min="9474" max="9474" width="9.140625" style="1" customWidth="1"/>
    <col min="9475" max="9476" width="0" style="1" hidden="1" customWidth="1"/>
    <col min="9477" max="9723" width="9.140625" style="1"/>
    <col min="9724" max="9724" width="11.5703125" style="1" customWidth="1"/>
    <col min="9725" max="9725" width="14.5703125" style="1" bestFit="1" customWidth="1"/>
    <col min="9726" max="9726" width="16.7109375" style="1" bestFit="1" customWidth="1"/>
    <col min="9727" max="9727" width="15.28515625" style="1" bestFit="1" customWidth="1"/>
    <col min="9728" max="9728" width="17.85546875" style="1" customWidth="1"/>
    <col min="9729" max="9729" width="13.7109375" style="1" bestFit="1" customWidth="1"/>
    <col min="9730" max="9730" width="9.140625" style="1" customWidth="1"/>
    <col min="9731" max="9732" width="0" style="1" hidden="1" customWidth="1"/>
    <col min="9733" max="9979" width="9.140625" style="1"/>
    <col min="9980" max="9980" width="11.5703125" style="1" customWidth="1"/>
    <col min="9981" max="9981" width="14.5703125" style="1" bestFit="1" customWidth="1"/>
    <col min="9982" max="9982" width="16.7109375" style="1" bestFit="1" customWidth="1"/>
    <col min="9983" max="9983" width="15.28515625" style="1" bestFit="1" customWidth="1"/>
    <col min="9984" max="9984" width="17.85546875" style="1" customWidth="1"/>
    <col min="9985" max="9985" width="13.7109375" style="1" bestFit="1" customWidth="1"/>
    <col min="9986" max="9986" width="9.140625" style="1" customWidth="1"/>
    <col min="9987" max="9988" width="0" style="1" hidden="1" customWidth="1"/>
    <col min="9989" max="10235" width="9.140625" style="1"/>
    <col min="10236" max="10236" width="11.5703125" style="1" customWidth="1"/>
    <col min="10237" max="10237" width="14.5703125" style="1" bestFit="1" customWidth="1"/>
    <col min="10238" max="10238" width="16.7109375" style="1" bestFit="1" customWidth="1"/>
    <col min="10239" max="10239" width="15.28515625" style="1" bestFit="1" customWidth="1"/>
    <col min="10240" max="10240" width="17.85546875" style="1" customWidth="1"/>
    <col min="10241" max="10241" width="13.7109375" style="1" bestFit="1" customWidth="1"/>
    <col min="10242" max="10242" width="9.140625" style="1" customWidth="1"/>
    <col min="10243" max="10244" width="0" style="1" hidden="1" customWidth="1"/>
    <col min="10245" max="10491" width="9.140625" style="1"/>
    <col min="10492" max="10492" width="11.5703125" style="1" customWidth="1"/>
    <col min="10493" max="10493" width="14.5703125" style="1" bestFit="1" customWidth="1"/>
    <col min="10494" max="10494" width="16.7109375" style="1" bestFit="1" customWidth="1"/>
    <col min="10495" max="10495" width="15.28515625" style="1" bestFit="1" customWidth="1"/>
    <col min="10496" max="10496" width="17.85546875" style="1" customWidth="1"/>
    <col min="10497" max="10497" width="13.7109375" style="1" bestFit="1" customWidth="1"/>
    <col min="10498" max="10498" width="9.140625" style="1" customWidth="1"/>
    <col min="10499" max="10500" width="0" style="1" hidden="1" customWidth="1"/>
    <col min="10501" max="10747" width="9.140625" style="1"/>
    <col min="10748" max="10748" width="11.5703125" style="1" customWidth="1"/>
    <col min="10749" max="10749" width="14.5703125" style="1" bestFit="1" customWidth="1"/>
    <col min="10750" max="10750" width="16.7109375" style="1" bestFit="1" customWidth="1"/>
    <col min="10751" max="10751" width="15.28515625" style="1" bestFit="1" customWidth="1"/>
    <col min="10752" max="10752" width="17.85546875" style="1" customWidth="1"/>
    <col min="10753" max="10753" width="13.7109375" style="1" bestFit="1" customWidth="1"/>
    <col min="10754" max="10754" width="9.140625" style="1" customWidth="1"/>
    <col min="10755" max="10756" width="0" style="1" hidden="1" customWidth="1"/>
    <col min="10757" max="11003" width="9.140625" style="1"/>
    <col min="11004" max="11004" width="11.5703125" style="1" customWidth="1"/>
    <col min="11005" max="11005" width="14.5703125" style="1" bestFit="1" customWidth="1"/>
    <col min="11006" max="11006" width="16.7109375" style="1" bestFit="1" customWidth="1"/>
    <col min="11007" max="11007" width="15.28515625" style="1" bestFit="1" customWidth="1"/>
    <col min="11008" max="11008" width="17.85546875" style="1" customWidth="1"/>
    <col min="11009" max="11009" width="13.7109375" style="1" bestFit="1" customWidth="1"/>
    <col min="11010" max="11010" width="9.140625" style="1" customWidth="1"/>
    <col min="11011" max="11012" width="0" style="1" hidden="1" customWidth="1"/>
    <col min="11013" max="11259" width="9.140625" style="1"/>
    <col min="11260" max="11260" width="11.5703125" style="1" customWidth="1"/>
    <col min="11261" max="11261" width="14.5703125" style="1" bestFit="1" customWidth="1"/>
    <col min="11262" max="11262" width="16.7109375" style="1" bestFit="1" customWidth="1"/>
    <col min="11263" max="11263" width="15.28515625" style="1" bestFit="1" customWidth="1"/>
    <col min="11264" max="11264" width="17.85546875" style="1" customWidth="1"/>
    <col min="11265" max="11265" width="13.7109375" style="1" bestFit="1" customWidth="1"/>
    <col min="11266" max="11266" width="9.140625" style="1" customWidth="1"/>
    <col min="11267" max="11268" width="0" style="1" hidden="1" customWidth="1"/>
    <col min="11269" max="11515" width="9.140625" style="1"/>
    <col min="11516" max="11516" width="11.5703125" style="1" customWidth="1"/>
    <col min="11517" max="11517" width="14.5703125" style="1" bestFit="1" customWidth="1"/>
    <col min="11518" max="11518" width="16.7109375" style="1" bestFit="1" customWidth="1"/>
    <col min="11519" max="11519" width="15.28515625" style="1" bestFit="1" customWidth="1"/>
    <col min="11520" max="11520" width="17.85546875" style="1" customWidth="1"/>
    <col min="11521" max="11521" width="13.7109375" style="1" bestFit="1" customWidth="1"/>
    <col min="11522" max="11522" width="9.140625" style="1" customWidth="1"/>
    <col min="11523" max="11524" width="0" style="1" hidden="1" customWidth="1"/>
    <col min="11525" max="11771" width="9.140625" style="1"/>
    <col min="11772" max="11772" width="11.5703125" style="1" customWidth="1"/>
    <col min="11773" max="11773" width="14.5703125" style="1" bestFit="1" customWidth="1"/>
    <col min="11774" max="11774" width="16.7109375" style="1" bestFit="1" customWidth="1"/>
    <col min="11775" max="11775" width="15.28515625" style="1" bestFit="1" customWidth="1"/>
    <col min="11776" max="11776" width="17.85546875" style="1" customWidth="1"/>
    <col min="11777" max="11777" width="13.7109375" style="1" bestFit="1" customWidth="1"/>
    <col min="11778" max="11778" width="9.140625" style="1" customWidth="1"/>
    <col min="11779" max="11780" width="0" style="1" hidden="1" customWidth="1"/>
    <col min="11781" max="12027" width="9.140625" style="1"/>
    <col min="12028" max="12028" width="11.5703125" style="1" customWidth="1"/>
    <col min="12029" max="12029" width="14.5703125" style="1" bestFit="1" customWidth="1"/>
    <col min="12030" max="12030" width="16.7109375" style="1" bestFit="1" customWidth="1"/>
    <col min="12031" max="12031" width="15.28515625" style="1" bestFit="1" customWidth="1"/>
    <col min="12032" max="12032" width="17.85546875" style="1" customWidth="1"/>
    <col min="12033" max="12033" width="13.7109375" style="1" bestFit="1" customWidth="1"/>
    <col min="12034" max="12034" width="9.140625" style="1" customWidth="1"/>
    <col min="12035" max="12036" width="0" style="1" hidden="1" customWidth="1"/>
    <col min="12037" max="12283" width="9.140625" style="1"/>
    <col min="12284" max="12284" width="11.5703125" style="1" customWidth="1"/>
    <col min="12285" max="12285" width="14.5703125" style="1" bestFit="1" customWidth="1"/>
    <col min="12286" max="12286" width="16.7109375" style="1" bestFit="1" customWidth="1"/>
    <col min="12287" max="12287" width="15.28515625" style="1" bestFit="1" customWidth="1"/>
    <col min="12288" max="12288" width="17.85546875" style="1" customWidth="1"/>
    <col min="12289" max="12289" width="13.7109375" style="1" bestFit="1" customWidth="1"/>
    <col min="12290" max="12290" width="9.140625" style="1" customWidth="1"/>
    <col min="12291" max="12292" width="0" style="1" hidden="1" customWidth="1"/>
    <col min="12293" max="12539" width="9.140625" style="1"/>
    <col min="12540" max="12540" width="11.5703125" style="1" customWidth="1"/>
    <col min="12541" max="12541" width="14.5703125" style="1" bestFit="1" customWidth="1"/>
    <col min="12542" max="12542" width="16.7109375" style="1" bestFit="1" customWidth="1"/>
    <col min="12543" max="12543" width="15.28515625" style="1" bestFit="1" customWidth="1"/>
    <col min="12544" max="12544" width="17.85546875" style="1" customWidth="1"/>
    <col min="12545" max="12545" width="13.7109375" style="1" bestFit="1" customWidth="1"/>
    <col min="12546" max="12546" width="9.140625" style="1" customWidth="1"/>
    <col min="12547" max="12548" width="0" style="1" hidden="1" customWidth="1"/>
    <col min="12549" max="12795" width="9.140625" style="1"/>
    <col min="12796" max="12796" width="11.5703125" style="1" customWidth="1"/>
    <col min="12797" max="12797" width="14.5703125" style="1" bestFit="1" customWidth="1"/>
    <col min="12798" max="12798" width="16.7109375" style="1" bestFit="1" customWidth="1"/>
    <col min="12799" max="12799" width="15.28515625" style="1" bestFit="1" customWidth="1"/>
    <col min="12800" max="12800" width="17.85546875" style="1" customWidth="1"/>
    <col min="12801" max="12801" width="13.7109375" style="1" bestFit="1" customWidth="1"/>
    <col min="12802" max="12802" width="9.140625" style="1" customWidth="1"/>
    <col min="12803" max="12804" width="0" style="1" hidden="1" customWidth="1"/>
    <col min="12805" max="13051" width="9.140625" style="1"/>
    <col min="13052" max="13052" width="11.5703125" style="1" customWidth="1"/>
    <col min="13053" max="13053" width="14.5703125" style="1" bestFit="1" customWidth="1"/>
    <col min="13054" max="13054" width="16.7109375" style="1" bestFit="1" customWidth="1"/>
    <col min="13055" max="13055" width="15.28515625" style="1" bestFit="1" customWidth="1"/>
    <col min="13056" max="13056" width="17.85546875" style="1" customWidth="1"/>
    <col min="13057" max="13057" width="13.7109375" style="1" bestFit="1" customWidth="1"/>
    <col min="13058" max="13058" width="9.140625" style="1" customWidth="1"/>
    <col min="13059" max="13060" width="0" style="1" hidden="1" customWidth="1"/>
    <col min="13061" max="13307" width="9.140625" style="1"/>
    <col min="13308" max="13308" width="11.5703125" style="1" customWidth="1"/>
    <col min="13309" max="13309" width="14.5703125" style="1" bestFit="1" customWidth="1"/>
    <col min="13310" max="13310" width="16.7109375" style="1" bestFit="1" customWidth="1"/>
    <col min="13311" max="13311" width="15.28515625" style="1" bestFit="1" customWidth="1"/>
    <col min="13312" max="13312" width="17.85546875" style="1" customWidth="1"/>
    <col min="13313" max="13313" width="13.7109375" style="1" bestFit="1" customWidth="1"/>
    <col min="13314" max="13314" width="9.140625" style="1" customWidth="1"/>
    <col min="13315" max="13316" width="0" style="1" hidden="1" customWidth="1"/>
    <col min="13317" max="13563" width="9.140625" style="1"/>
    <col min="13564" max="13564" width="11.5703125" style="1" customWidth="1"/>
    <col min="13565" max="13565" width="14.5703125" style="1" bestFit="1" customWidth="1"/>
    <col min="13566" max="13566" width="16.7109375" style="1" bestFit="1" customWidth="1"/>
    <col min="13567" max="13567" width="15.28515625" style="1" bestFit="1" customWidth="1"/>
    <col min="13568" max="13568" width="17.85546875" style="1" customWidth="1"/>
    <col min="13569" max="13569" width="13.7109375" style="1" bestFit="1" customWidth="1"/>
    <col min="13570" max="13570" width="9.140625" style="1" customWidth="1"/>
    <col min="13571" max="13572" width="0" style="1" hidden="1" customWidth="1"/>
    <col min="13573" max="13819" width="9.140625" style="1"/>
    <col min="13820" max="13820" width="11.5703125" style="1" customWidth="1"/>
    <col min="13821" max="13821" width="14.5703125" style="1" bestFit="1" customWidth="1"/>
    <col min="13822" max="13822" width="16.7109375" style="1" bestFit="1" customWidth="1"/>
    <col min="13823" max="13823" width="15.28515625" style="1" bestFit="1" customWidth="1"/>
    <col min="13824" max="13824" width="17.85546875" style="1" customWidth="1"/>
    <col min="13825" max="13825" width="13.7109375" style="1" bestFit="1" customWidth="1"/>
    <col min="13826" max="13826" width="9.140625" style="1" customWidth="1"/>
    <col min="13827" max="13828" width="0" style="1" hidden="1" customWidth="1"/>
    <col min="13829" max="14075" width="9.140625" style="1"/>
    <col min="14076" max="14076" width="11.5703125" style="1" customWidth="1"/>
    <col min="14077" max="14077" width="14.5703125" style="1" bestFit="1" customWidth="1"/>
    <col min="14078" max="14078" width="16.7109375" style="1" bestFit="1" customWidth="1"/>
    <col min="14079" max="14079" width="15.28515625" style="1" bestFit="1" customWidth="1"/>
    <col min="14080" max="14080" width="17.85546875" style="1" customWidth="1"/>
    <col min="14081" max="14081" width="13.7109375" style="1" bestFit="1" customWidth="1"/>
    <col min="14082" max="14082" width="9.140625" style="1" customWidth="1"/>
    <col min="14083" max="14084" width="0" style="1" hidden="1" customWidth="1"/>
    <col min="14085" max="14331" width="9.140625" style="1"/>
    <col min="14332" max="14332" width="11.5703125" style="1" customWidth="1"/>
    <col min="14333" max="14333" width="14.5703125" style="1" bestFit="1" customWidth="1"/>
    <col min="14334" max="14334" width="16.7109375" style="1" bestFit="1" customWidth="1"/>
    <col min="14335" max="14335" width="15.28515625" style="1" bestFit="1" customWidth="1"/>
    <col min="14336" max="14336" width="17.85546875" style="1" customWidth="1"/>
    <col min="14337" max="14337" width="13.7109375" style="1" bestFit="1" customWidth="1"/>
    <col min="14338" max="14338" width="9.140625" style="1" customWidth="1"/>
    <col min="14339" max="14340" width="0" style="1" hidden="1" customWidth="1"/>
    <col min="14341" max="14587" width="9.140625" style="1"/>
    <col min="14588" max="14588" width="11.5703125" style="1" customWidth="1"/>
    <col min="14589" max="14589" width="14.5703125" style="1" bestFit="1" customWidth="1"/>
    <col min="14590" max="14590" width="16.7109375" style="1" bestFit="1" customWidth="1"/>
    <col min="14591" max="14591" width="15.28515625" style="1" bestFit="1" customWidth="1"/>
    <col min="14592" max="14592" width="17.85546875" style="1" customWidth="1"/>
    <col min="14593" max="14593" width="13.7109375" style="1" bestFit="1" customWidth="1"/>
    <col min="14594" max="14594" width="9.140625" style="1" customWidth="1"/>
    <col min="14595" max="14596" width="0" style="1" hidden="1" customWidth="1"/>
    <col min="14597" max="14843" width="9.140625" style="1"/>
    <col min="14844" max="14844" width="11.5703125" style="1" customWidth="1"/>
    <col min="14845" max="14845" width="14.5703125" style="1" bestFit="1" customWidth="1"/>
    <col min="14846" max="14846" width="16.7109375" style="1" bestFit="1" customWidth="1"/>
    <col min="14847" max="14847" width="15.28515625" style="1" bestFit="1" customWidth="1"/>
    <col min="14848" max="14848" width="17.85546875" style="1" customWidth="1"/>
    <col min="14849" max="14849" width="13.7109375" style="1" bestFit="1" customWidth="1"/>
    <col min="14850" max="14850" width="9.140625" style="1" customWidth="1"/>
    <col min="14851" max="14852" width="0" style="1" hidden="1" customWidth="1"/>
    <col min="14853" max="15099" width="9.140625" style="1"/>
    <col min="15100" max="15100" width="11.5703125" style="1" customWidth="1"/>
    <col min="15101" max="15101" width="14.5703125" style="1" bestFit="1" customWidth="1"/>
    <col min="15102" max="15102" width="16.7109375" style="1" bestFit="1" customWidth="1"/>
    <col min="15103" max="15103" width="15.28515625" style="1" bestFit="1" customWidth="1"/>
    <col min="15104" max="15104" width="17.85546875" style="1" customWidth="1"/>
    <col min="15105" max="15105" width="13.7109375" style="1" bestFit="1" customWidth="1"/>
    <col min="15106" max="15106" width="9.140625" style="1" customWidth="1"/>
    <col min="15107" max="15108" width="0" style="1" hidden="1" customWidth="1"/>
    <col min="15109" max="15355" width="9.140625" style="1"/>
    <col min="15356" max="15356" width="11.5703125" style="1" customWidth="1"/>
    <col min="15357" max="15357" width="14.5703125" style="1" bestFit="1" customWidth="1"/>
    <col min="15358" max="15358" width="16.7109375" style="1" bestFit="1" customWidth="1"/>
    <col min="15359" max="15359" width="15.28515625" style="1" bestFit="1" customWidth="1"/>
    <col min="15360" max="15360" width="17.85546875" style="1" customWidth="1"/>
    <col min="15361" max="15361" width="13.7109375" style="1" bestFit="1" customWidth="1"/>
    <col min="15362" max="15362" width="9.140625" style="1" customWidth="1"/>
    <col min="15363" max="15364" width="0" style="1" hidden="1" customWidth="1"/>
    <col min="15365" max="15611" width="9.140625" style="1"/>
    <col min="15612" max="15612" width="11.5703125" style="1" customWidth="1"/>
    <col min="15613" max="15613" width="14.5703125" style="1" bestFit="1" customWidth="1"/>
    <col min="15614" max="15614" width="16.7109375" style="1" bestFit="1" customWidth="1"/>
    <col min="15615" max="15615" width="15.28515625" style="1" bestFit="1" customWidth="1"/>
    <col min="15616" max="15616" width="17.85546875" style="1" customWidth="1"/>
    <col min="15617" max="15617" width="13.7109375" style="1" bestFit="1" customWidth="1"/>
    <col min="15618" max="15618" width="9.140625" style="1" customWidth="1"/>
    <col min="15619" max="15620" width="0" style="1" hidden="1" customWidth="1"/>
    <col min="15621" max="15867" width="9.140625" style="1"/>
    <col min="15868" max="15868" width="11.5703125" style="1" customWidth="1"/>
    <col min="15869" max="15869" width="14.5703125" style="1" bestFit="1" customWidth="1"/>
    <col min="15870" max="15870" width="16.7109375" style="1" bestFit="1" customWidth="1"/>
    <col min="15871" max="15871" width="15.28515625" style="1" bestFit="1" customWidth="1"/>
    <col min="15872" max="15872" width="17.85546875" style="1" customWidth="1"/>
    <col min="15873" max="15873" width="13.7109375" style="1" bestFit="1" customWidth="1"/>
    <col min="15874" max="15874" width="9.140625" style="1" customWidth="1"/>
    <col min="15875" max="15876" width="0" style="1" hidden="1" customWidth="1"/>
    <col min="15877" max="16123" width="9.140625" style="1"/>
    <col min="16124" max="16124" width="11.5703125" style="1" customWidth="1"/>
    <col min="16125" max="16125" width="14.5703125" style="1" bestFit="1" customWidth="1"/>
    <col min="16126" max="16126" width="16.7109375" style="1" bestFit="1" customWidth="1"/>
    <col min="16127" max="16127" width="15.28515625" style="1" bestFit="1" customWidth="1"/>
    <col min="16128" max="16128" width="17.85546875" style="1" customWidth="1"/>
    <col min="16129" max="16129" width="13.7109375" style="1" bestFit="1" customWidth="1"/>
    <col min="16130" max="16130" width="9.140625" style="1" customWidth="1"/>
    <col min="16131" max="16132" width="0" style="1" hidden="1" customWidth="1"/>
    <col min="16133" max="16384" width="9.140625" style="1"/>
  </cols>
  <sheetData>
    <row r="1" spans="1:12" ht="24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62" t="s">
        <v>36</v>
      </c>
      <c r="K1" s="62"/>
      <c r="L1" s="63"/>
    </row>
    <row r="2" spans="1:12" ht="23.25" customHeight="1" thickBot="1">
      <c r="A2" s="60"/>
      <c r="B2" s="61"/>
      <c r="C2" s="61"/>
      <c r="D2" s="61"/>
      <c r="E2" s="61"/>
      <c r="F2" s="61"/>
      <c r="G2" s="61"/>
      <c r="H2" s="61"/>
      <c r="I2" s="61"/>
      <c r="J2" s="64"/>
      <c r="K2" s="64"/>
      <c r="L2" s="65"/>
    </row>
    <row r="3" spans="1:12" ht="14.25" thickTop="1" thickBot="1">
      <c r="A3" s="48">
        <f ca="1">TODAY()</f>
        <v>42867</v>
      </c>
      <c r="C3" s="3"/>
    </row>
    <row r="4" spans="1:12" ht="27" thickBot="1">
      <c r="B4" s="54" t="s">
        <v>0</v>
      </c>
      <c r="C4" s="55"/>
      <c r="D4" s="55"/>
      <c r="E4" s="55"/>
      <c r="J4" s="19" t="s">
        <v>8</v>
      </c>
      <c r="K4" s="20" t="s">
        <v>9</v>
      </c>
      <c r="L4" s="20" t="s">
        <v>10</v>
      </c>
    </row>
    <row r="5" spans="1:12" ht="4.5" customHeight="1" thickBot="1">
      <c r="C5" s="2"/>
      <c r="J5" s="21"/>
      <c r="K5" s="22"/>
      <c r="L5" s="23"/>
    </row>
    <row r="6" spans="1:12" ht="16.5" thickBot="1">
      <c r="B6" s="56" t="s">
        <v>1</v>
      </c>
      <c r="C6" s="57"/>
      <c r="D6" s="57"/>
      <c r="E6" s="57"/>
      <c r="F6" s="3"/>
      <c r="J6" s="24">
        <v>1</v>
      </c>
      <c r="K6" s="25" t="s">
        <v>11</v>
      </c>
      <c r="L6" s="26" t="s">
        <v>12</v>
      </c>
    </row>
    <row r="7" spans="1:12" ht="23.25" customHeight="1" thickTop="1" thickBot="1">
      <c r="B7" s="51" t="s">
        <v>3</v>
      </c>
      <c r="C7" s="52" t="s">
        <v>37</v>
      </c>
      <c r="D7" s="51" t="s">
        <v>38</v>
      </c>
      <c r="E7" s="51" t="s">
        <v>39</v>
      </c>
      <c r="J7" s="27">
        <v>2</v>
      </c>
      <c r="K7" s="28" t="s">
        <v>13</v>
      </c>
      <c r="L7" s="29" t="s">
        <v>14</v>
      </c>
    </row>
    <row r="8" spans="1:12" ht="17.25" thickTop="1" thickBot="1">
      <c r="A8" s="5" t="s">
        <v>2</v>
      </c>
      <c r="B8" s="51"/>
      <c r="C8" s="53"/>
      <c r="D8" s="51"/>
      <c r="E8" s="51"/>
      <c r="F8" s="5" t="s">
        <v>2</v>
      </c>
      <c r="J8" s="30">
        <v>3</v>
      </c>
      <c r="K8" s="28" t="s">
        <v>15</v>
      </c>
      <c r="L8" s="31" t="s">
        <v>16</v>
      </c>
    </row>
    <row r="9" spans="1:12" ht="17.25" thickTop="1" thickBot="1">
      <c r="A9" s="6" t="s">
        <v>2</v>
      </c>
      <c r="B9" s="50">
        <v>1</v>
      </c>
      <c r="C9" s="50">
        <v>20</v>
      </c>
      <c r="D9" s="50">
        <v>5</v>
      </c>
      <c r="E9" s="50">
        <v>100</v>
      </c>
      <c r="F9" s="7" t="s">
        <v>2</v>
      </c>
      <c r="J9" s="27">
        <v>4</v>
      </c>
      <c r="K9" s="28" t="s">
        <v>17</v>
      </c>
      <c r="L9" s="29" t="s">
        <v>18</v>
      </c>
    </row>
    <row r="10" spans="1:12" ht="17.25" thickTop="1" thickBot="1">
      <c r="B10" s="8"/>
      <c r="J10" s="27">
        <v>5</v>
      </c>
      <c r="K10" s="28" t="s">
        <v>19</v>
      </c>
      <c r="L10" s="32" t="s">
        <v>20</v>
      </c>
    </row>
    <row r="11" spans="1:12" ht="17.25" thickTop="1" thickBot="1">
      <c r="B11" s="8"/>
      <c r="E11" s="9" t="s">
        <v>4</v>
      </c>
      <c r="J11" s="27">
        <v>6</v>
      </c>
      <c r="K11" s="28" t="s">
        <v>21</v>
      </c>
      <c r="L11" s="29" t="s">
        <v>22</v>
      </c>
    </row>
    <row r="12" spans="1:12" ht="17.25" thickTop="1" thickBot="1">
      <c r="B12" s="8"/>
      <c r="D12" s="1" t="s">
        <v>2</v>
      </c>
      <c r="E12" s="10">
        <f>SUM($H$12)</f>
        <v>8289.6</v>
      </c>
      <c r="F12" s="11">
        <f>SUM($H$12/2.2)</f>
        <v>3768</v>
      </c>
      <c r="H12" s="12">
        <f>((($C$9*$C$9)*0.785)-(($D$9*$D$9)*0.785))*$E$9*2.2*($I$12)</f>
        <v>8289.6</v>
      </c>
      <c r="I12" s="1">
        <f>VLOOKUP($B9,DensityFactor,2)</f>
        <v>0.128</v>
      </c>
      <c r="J12" s="27">
        <v>7</v>
      </c>
      <c r="K12" s="28" t="s">
        <v>23</v>
      </c>
      <c r="L12" s="32" t="s">
        <v>22</v>
      </c>
    </row>
    <row r="13" spans="1:12" ht="17.25" thickTop="1" thickBot="1">
      <c r="B13" s="8"/>
      <c r="E13" s="4" t="s">
        <v>5</v>
      </c>
      <c r="F13" s="4" t="s">
        <v>6</v>
      </c>
      <c r="J13" s="27">
        <v>8</v>
      </c>
      <c r="K13" s="28" t="s">
        <v>24</v>
      </c>
      <c r="L13" s="29" t="s">
        <v>22</v>
      </c>
    </row>
    <row r="14" spans="1:12" ht="16.5" thickTop="1">
      <c r="B14" s="8"/>
      <c r="J14" s="27">
        <v>9</v>
      </c>
      <c r="K14" s="28" t="s">
        <v>25</v>
      </c>
      <c r="L14" s="32" t="s">
        <v>26</v>
      </c>
    </row>
    <row r="15" spans="1:12" ht="15.75">
      <c r="J15" s="27">
        <v>10</v>
      </c>
      <c r="K15" s="28" t="s">
        <v>27</v>
      </c>
      <c r="L15" s="29" t="s">
        <v>28</v>
      </c>
    </row>
    <row r="16" spans="1:12" ht="15.75">
      <c r="B16" s="8"/>
      <c r="J16" s="27">
        <v>11</v>
      </c>
      <c r="K16" s="28" t="s">
        <v>29</v>
      </c>
      <c r="L16" s="32" t="s">
        <v>30</v>
      </c>
    </row>
    <row r="17" spans="2:12" ht="15.75">
      <c r="B17" s="8"/>
      <c r="J17" s="27">
        <v>12</v>
      </c>
      <c r="K17" s="28" t="s">
        <v>31</v>
      </c>
      <c r="L17" s="29" t="s">
        <v>32</v>
      </c>
    </row>
    <row r="18" spans="2:12" ht="16.5" thickBot="1">
      <c r="B18" s="8"/>
      <c r="J18" s="33">
        <v>13</v>
      </c>
      <c r="K18" s="34" t="s">
        <v>33</v>
      </c>
      <c r="L18" s="35" t="s">
        <v>34</v>
      </c>
    </row>
    <row r="19" spans="2:12" ht="13.5" thickTop="1">
      <c r="B19" s="8"/>
    </row>
    <row r="20" spans="2:12">
      <c r="B20" s="8"/>
    </row>
    <row r="21" spans="2:12">
      <c r="B21" s="8"/>
    </row>
    <row r="23" spans="2:12">
      <c r="B23" s="8"/>
    </row>
    <row r="24" spans="2:12">
      <c r="B24" s="8"/>
    </row>
    <row r="25" spans="2:12" ht="12.75" customHeight="1">
      <c r="B25" s="8"/>
    </row>
    <row r="26" spans="2:12" ht="13.5" customHeight="1">
      <c r="B26" s="8"/>
    </row>
    <row r="27" spans="2:12">
      <c r="B27" s="8"/>
    </row>
    <row r="28" spans="2:12">
      <c r="B28" s="8"/>
      <c r="E28" s="3"/>
    </row>
    <row r="29" spans="2:12">
      <c r="B29" s="8"/>
      <c r="E29" s="3"/>
    </row>
    <row r="30" spans="2:12">
      <c r="B30" s="8"/>
    </row>
    <row r="31" spans="2:12">
      <c r="B31" s="8"/>
    </row>
    <row r="32" spans="2:12">
      <c r="B32" s="8"/>
    </row>
    <row r="33" spans="2:2">
      <c r="B33" s="8"/>
    </row>
  </sheetData>
  <sheetProtection algorithmName="SHA-512" hashValue="LEmRFEaMEdUFPYQJKs+Vq927hnZkmp8MnvaC/NHWRwndRXERw/FSnwJXV22Fo+VdaxxteNa1MtaM3q6cRwSETQ==" saltValue="YnRk7h83EXnoJoIbYlGb6w==" spinCount="100000" sheet="1"/>
  <mergeCells count="8">
    <mergeCell ref="A1:I2"/>
    <mergeCell ref="J1:L2"/>
    <mergeCell ref="B7:B8"/>
    <mergeCell ref="C7:C8"/>
    <mergeCell ref="D7:D8"/>
    <mergeCell ref="E7:E8"/>
    <mergeCell ref="B4:E4"/>
    <mergeCell ref="B6:E6"/>
  </mergeCells>
  <pageMargins left="0.75" right="0.75" top="1" bottom="1" header="0.5" footer="0.5"/>
  <pageSetup paperSize="9" scale="37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H15"/>
  <sheetViews>
    <sheetView view="pageBreakPreview" zoomScaleNormal="100" zoomScaleSheetLayoutView="100" workbookViewId="0">
      <selection activeCell="B7" sqref="B7"/>
    </sheetView>
  </sheetViews>
  <sheetFormatPr defaultRowHeight="15"/>
  <cols>
    <col min="1" max="1" width="14.5703125" style="13" bestFit="1" customWidth="1"/>
    <col min="2" max="2" width="14.140625" style="13" customWidth="1"/>
    <col min="3" max="5" width="9.140625" style="13"/>
    <col min="6" max="6" width="13.5703125" style="13" customWidth="1"/>
    <col min="7" max="7" width="27.7109375" style="13" customWidth="1"/>
    <col min="8" max="8" width="67.5703125" style="13" customWidth="1"/>
    <col min="9" max="256" width="9.140625" style="13"/>
    <col min="257" max="257" width="14.5703125" style="13" bestFit="1" customWidth="1"/>
    <col min="258" max="258" width="14.140625" style="13" customWidth="1"/>
    <col min="259" max="512" width="9.140625" style="13"/>
    <col min="513" max="513" width="14.5703125" style="13" bestFit="1" customWidth="1"/>
    <col min="514" max="514" width="14.140625" style="13" customWidth="1"/>
    <col min="515" max="768" width="9.140625" style="13"/>
    <col min="769" max="769" width="14.5703125" style="13" bestFit="1" customWidth="1"/>
    <col min="770" max="770" width="14.140625" style="13" customWidth="1"/>
    <col min="771" max="1024" width="9.140625" style="13"/>
    <col min="1025" max="1025" width="14.5703125" style="13" bestFit="1" customWidth="1"/>
    <col min="1026" max="1026" width="14.140625" style="13" customWidth="1"/>
    <col min="1027" max="1280" width="9.140625" style="13"/>
    <col min="1281" max="1281" width="14.5703125" style="13" bestFit="1" customWidth="1"/>
    <col min="1282" max="1282" width="14.140625" style="13" customWidth="1"/>
    <col min="1283" max="1536" width="9.140625" style="13"/>
    <col min="1537" max="1537" width="14.5703125" style="13" bestFit="1" customWidth="1"/>
    <col min="1538" max="1538" width="14.140625" style="13" customWidth="1"/>
    <col min="1539" max="1792" width="9.140625" style="13"/>
    <col min="1793" max="1793" width="14.5703125" style="13" bestFit="1" customWidth="1"/>
    <col min="1794" max="1794" width="14.140625" style="13" customWidth="1"/>
    <col min="1795" max="2048" width="9.140625" style="13"/>
    <col min="2049" max="2049" width="14.5703125" style="13" bestFit="1" customWidth="1"/>
    <col min="2050" max="2050" width="14.140625" style="13" customWidth="1"/>
    <col min="2051" max="2304" width="9.140625" style="13"/>
    <col min="2305" max="2305" width="14.5703125" style="13" bestFit="1" customWidth="1"/>
    <col min="2306" max="2306" width="14.140625" style="13" customWidth="1"/>
    <col min="2307" max="2560" width="9.140625" style="13"/>
    <col min="2561" max="2561" width="14.5703125" style="13" bestFit="1" customWidth="1"/>
    <col min="2562" max="2562" width="14.140625" style="13" customWidth="1"/>
    <col min="2563" max="2816" width="9.140625" style="13"/>
    <col min="2817" max="2817" width="14.5703125" style="13" bestFit="1" customWidth="1"/>
    <col min="2818" max="2818" width="14.140625" style="13" customWidth="1"/>
    <col min="2819" max="3072" width="9.140625" style="13"/>
    <col min="3073" max="3073" width="14.5703125" style="13" bestFit="1" customWidth="1"/>
    <col min="3074" max="3074" width="14.140625" style="13" customWidth="1"/>
    <col min="3075" max="3328" width="9.140625" style="13"/>
    <col min="3329" max="3329" width="14.5703125" style="13" bestFit="1" customWidth="1"/>
    <col min="3330" max="3330" width="14.140625" style="13" customWidth="1"/>
    <col min="3331" max="3584" width="9.140625" style="13"/>
    <col min="3585" max="3585" width="14.5703125" style="13" bestFit="1" customWidth="1"/>
    <col min="3586" max="3586" width="14.140625" style="13" customWidth="1"/>
    <col min="3587" max="3840" width="9.140625" style="13"/>
    <col min="3841" max="3841" width="14.5703125" style="13" bestFit="1" customWidth="1"/>
    <col min="3842" max="3842" width="14.140625" style="13" customWidth="1"/>
    <col min="3843" max="4096" width="9.140625" style="13"/>
    <col min="4097" max="4097" width="14.5703125" style="13" bestFit="1" customWidth="1"/>
    <col min="4098" max="4098" width="14.140625" style="13" customWidth="1"/>
    <col min="4099" max="4352" width="9.140625" style="13"/>
    <col min="4353" max="4353" width="14.5703125" style="13" bestFit="1" customWidth="1"/>
    <col min="4354" max="4354" width="14.140625" style="13" customWidth="1"/>
    <col min="4355" max="4608" width="9.140625" style="13"/>
    <col min="4609" max="4609" width="14.5703125" style="13" bestFit="1" customWidth="1"/>
    <col min="4610" max="4610" width="14.140625" style="13" customWidth="1"/>
    <col min="4611" max="4864" width="9.140625" style="13"/>
    <col min="4865" max="4865" width="14.5703125" style="13" bestFit="1" customWidth="1"/>
    <col min="4866" max="4866" width="14.140625" style="13" customWidth="1"/>
    <col min="4867" max="5120" width="9.140625" style="13"/>
    <col min="5121" max="5121" width="14.5703125" style="13" bestFit="1" customWidth="1"/>
    <col min="5122" max="5122" width="14.140625" style="13" customWidth="1"/>
    <col min="5123" max="5376" width="9.140625" style="13"/>
    <col min="5377" max="5377" width="14.5703125" style="13" bestFit="1" customWidth="1"/>
    <col min="5378" max="5378" width="14.140625" style="13" customWidth="1"/>
    <col min="5379" max="5632" width="9.140625" style="13"/>
    <col min="5633" max="5633" width="14.5703125" style="13" bestFit="1" customWidth="1"/>
    <col min="5634" max="5634" width="14.140625" style="13" customWidth="1"/>
    <col min="5635" max="5888" width="9.140625" style="13"/>
    <col min="5889" max="5889" width="14.5703125" style="13" bestFit="1" customWidth="1"/>
    <col min="5890" max="5890" width="14.140625" style="13" customWidth="1"/>
    <col min="5891" max="6144" width="9.140625" style="13"/>
    <col min="6145" max="6145" width="14.5703125" style="13" bestFit="1" customWidth="1"/>
    <col min="6146" max="6146" width="14.140625" style="13" customWidth="1"/>
    <col min="6147" max="6400" width="9.140625" style="13"/>
    <col min="6401" max="6401" width="14.5703125" style="13" bestFit="1" customWidth="1"/>
    <col min="6402" max="6402" width="14.140625" style="13" customWidth="1"/>
    <col min="6403" max="6656" width="9.140625" style="13"/>
    <col min="6657" max="6657" width="14.5703125" style="13" bestFit="1" customWidth="1"/>
    <col min="6658" max="6658" width="14.140625" style="13" customWidth="1"/>
    <col min="6659" max="6912" width="9.140625" style="13"/>
    <col min="6913" max="6913" width="14.5703125" style="13" bestFit="1" customWidth="1"/>
    <col min="6914" max="6914" width="14.140625" style="13" customWidth="1"/>
    <col min="6915" max="7168" width="9.140625" style="13"/>
    <col min="7169" max="7169" width="14.5703125" style="13" bestFit="1" customWidth="1"/>
    <col min="7170" max="7170" width="14.140625" style="13" customWidth="1"/>
    <col min="7171" max="7424" width="9.140625" style="13"/>
    <col min="7425" max="7425" width="14.5703125" style="13" bestFit="1" customWidth="1"/>
    <col min="7426" max="7426" width="14.140625" style="13" customWidth="1"/>
    <col min="7427" max="7680" width="9.140625" style="13"/>
    <col min="7681" max="7681" width="14.5703125" style="13" bestFit="1" customWidth="1"/>
    <col min="7682" max="7682" width="14.140625" style="13" customWidth="1"/>
    <col min="7683" max="7936" width="9.140625" style="13"/>
    <col min="7937" max="7937" width="14.5703125" style="13" bestFit="1" customWidth="1"/>
    <col min="7938" max="7938" width="14.140625" style="13" customWidth="1"/>
    <col min="7939" max="8192" width="9.140625" style="13"/>
    <col min="8193" max="8193" width="14.5703125" style="13" bestFit="1" customWidth="1"/>
    <col min="8194" max="8194" width="14.140625" style="13" customWidth="1"/>
    <col min="8195" max="8448" width="9.140625" style="13"/>
    <col min="8449" max="8449" width="14.5703125" style="13" bestFit="1" customWidth="1"/>
    <col min="8450" max="8450" width="14.140625" style="13" customWidth="1"/>
    <col min="8451" max="8704" width="9.140625" style="13"/>
    <col min="8705" max="8705" width="14.5703125" style="13" bestFit="1" customWidth="1"/>
    <col min="8706" max="8706" width="14.140625" style="13" customWidth="1"/>
    <col min="8707" max="8960" width="9.140625" style="13"/>
    <col min="8961" max="8961" width="14.5703125" style="13" bestFit="1" customWidth="1"/>
    <col min="8962" max="8962" width="14.140625" style="13" customWidth="1"/>
    <col min="8963" max="9216" width="9.140625" style="13"/>
    <col min="9217" max="9217" width="14.5703125" style="13" bestFit="1" customWidth="1"/>
    <col min="9218" max="9218" width="14.140625" style="13" customWidth="1"/>
    <col min="9219" max="9472" width="9.140625" style="13"/>
    <col min="9473" max="9473" width="14.5703125" style="13" bestFit="1" customWidth="1"/>
    <col min="9474" max="9474" width="14.140625" style="13" customWidth="1"/>
    <col min="9475" max="9728" width="9.140625" style="13"/>
    <col min="9729" max="9729" width="14.5703125" style="13" bestFit="1" customWidth="1"/>
    <col min="9730" max="9730" width="14.140625" style="13" customWidth="1"/>
    <col min="9731" max="9984" width="9.140625" style="13"/>
    <col min="9985" max="9985" width="14.5703125" style="13" bestFit="1" customWidth="1"/>
    <col min="9986" max="9986" width="14.140625" style="13" customWidth="1"/>
    <col min="9987" max="10240" width="9.140625" style="13"/>
    <col min="10241" max="10241" width="14.5703125" style="13" bestFit="1" customWidth="1"/>
    <col min="10242" max="10242" width="14.140625" style="13" customWidth="1"/>
    <col min="10243" max="10496" width="9.140625" style="13"/>
    <col min="10497" max="10497" width="14.5703125" style="13" bestFit="1" customWidth="1"/>
    <col min="10498" max="10498" width="14.140625" style="13" customWidth="1"/>
    <col min="10499" max="10752" width="9.140625" style="13"/>
    <col min="10753" max="10753" width="14.5703125" style="13" bestFit="1" customWidth="1"/>
    <col min="10754" max="10754" width="14.140625" style="13" customWidth="1"/>
    <col min="10755" max="11008" width="9.140625" style="13"/>
    <col min="11009" max="11009" width="14.5703125" style="13" bestFit="1" customWidth="1"/>
    <col min="11010" max="11010" width="14.140625" style="13" customWidth="1"/>
    <col min="11011" max="11264" width="9.140625" style="13"/>
    <col min="11265" max="11265" width="14.5703125" style="13" bestFit="1" customWidth="1"/>
    <col min="11266" max="11266" width="14.140625" style="13" customWidth="1"/>
    <col min="11267" max="11520" width="9.140625" style="13"/>
    <col min="11521" max="11521" width="14.5703125" style="13" bestFit="1" customWidth="1"/>
    <col min="11522" max="11522" width="14.140625" style="13" customWidth="1"/>
    <col min="11523" max="11776" width="9.140625" style="13"/>
    <col min="11777" max="11777" width="14.5703125" style="13" bestFit="1" customWidth="1"/>
    <col min="11778" max="11778" width="14.140625" style="13" customWidth="1"/>
    <col min="11779" max="12032" width="9.140625" style="13"/>
    <col min="12033" max="12033" width="14.5703125" style="13" bestFit="1" customWidth="1"/>
    <col min="12034" max="12034" width="14.140625" style="13" customWidth="1"/>
    <col min="12035" max="12288" width="9.140625" style="13"/>
    <col min="12289" max="12289" width="14.5703125" style="13" bestFit="1" customWidth="1"/>
    <col min="12290" max="12290" width="14.140625" style="13" customWidth="1"/>
    <col min="12291" max="12544" width="9.140625" style="13"/>
    <col min="12545" max="12545" width="14.5703125" style="13" bestFit="1" customWidth="1"/>
    <col min="12546" max="12546" width="14.140625" style="13" customWidth="1"/>
    <col min="12547" max="12800" width="9.140625" style="13"/>
    <col min="12801" max="12801" width="14.5703125" style="13" bestFit="1" customWidth="1"/>
    <col min="12802" max="12802" width="14.140625" style="13" customWidth="1"/>
    <col min="12803" max="13056" width="9.140625" style="13"/>
    <col min="13057" max="13057" width="14.5703125" style="13" bestFit="1" customWidth="1"/>
    <col min="13058" max="13058" width="14.140625" style="13" customWidth="1"/>
    <col min="13059" max="13312" width="9.140625" style="13"/>
    <col min="13313" max="13313" width="14.5703125" style="13" bestFit="1" customWidth="1"/>
    <col min="13314" max="13314" width="14.140625" style="13" customWidth="1"/>
    <col min="13315" max="13568" width="9.140625" style="13"/>
    <col min="13569" max="13569" width="14.5703125" style="13" bestFit="1" customWidth="1"/>
    <col min="13570" max="13570" width="14.140625" style="13" customWidth="1"/>
    <col min="13571" max="13824" width="9.140625" style="13"/>
    <col min="13825" max="13825" width="14.5703125" style="13" bestFit="1" customWidth="1"/>
    <col min="13826" max="13826" width="14.140625" style="13" customWidth="1"/>
    <col min="13827" max="14080" width="9.140625" style="13"/>
    <col min="14081" max="14081" width="14.5703125" style="13" bestFit="1" customWidth="1"/>
    <col min="14082" max="14082" width="14.140625" style="13" customWidth="1"/>
    <col min="14083" max="14336" width="9.140625" style="13"/>
    <col min="14337" max="14337" width="14.5703125" style="13" bestFit="1" customWidth="1"/>
    <col min="14338" max="14338" width="14.140625" style="13" customWidth="1"/>
    <col min="14339" max="14592" width="9.140625" style="13"/>
    <col min="14593" max="14593" width="14.5703125" style="13" bestFit="1" customWidth="1"/>
    <col min="14594" max="14594" width="14.140625" style="13" customWidth="1"/>
    <col min="14595" max="14848" width="9.140625" style="13"/>
    <col min="14849" max="14849" width="14.5703125" style="13" bestFit="1" customWidth="1"/>
    <col min="14850" max="14850" width="14.140625" style="13" customWidth="1"/>
    <col min="14851" max="15104" width="9.140625" style="13"/>
    <col min="15105" max="15105" width="14.5703125" style="13" bestFit="1" customWidth="1"/>
    <col min="15106" max="15106" width="14.140625" style="13" customWidth="1"/>
    <col min="15107" max="15360" width="9.140625" style="13"/>
    <col min="15361" max="15361" width="14.5703125" style="13" bestFit="1" customWidth="1"/>
    <col min="15362" max="15362" width="14.140625" style="13" customWidth="1"/>
    <col min="15363" max="15616" width="9.140625" style="13"/>
    <col min="15617" max="15617" width="14.5703125" style="13" bestFit="1" customWidth="1"/>
    <col min="15618" max="15618" width="14.140625" style="13" customWidth="1"/>
    <col min="15619" max="15872" width="9.140625" style="13"/>
    <col min="15873" max="15873" width="14.5703125" style="13" bestFit="1" customWidth="1"/>
    <col min="15874" max="15874" width="14.140625" style="13" customWidth="1"/>
    <col min="15875" max="16128" width="9.140625" style="13"/>
    <col min="16129" max="16129" width="14.5703125" style="13" bestFit="1" customWidth="1"/>
    <col min="16130" max="16130" width="14.140625" style="13" customWidth="1"/>
    <col min="16131" max="16384" width="9.140625" style="13"/>
  </cols>
  <sheetData>
    <row r="1" spans="1:8" ht="27.75" thickTop="1" thickBot="1">
      <c r="A1" s="49" t="s">
        <v>3</v>
      </c>
      <c r="B1" s="49" t="s">
        <v>7</v>
      </c>
      <c r="C1" s="42"/>
      <c r="D1" s="42"/>
      <c r="E1" s="42"/>
      <c r="F1" s="43" t="s">
        <v>8</v>
      </c>
      <c r="G1" s="43" t="s">
        <v>9</v>
      </c>
      <c r="H1" s="43" t="s">
        <v>10</v>
      </c>
    </row>
    <row r="2" spans="1:8" ht="16.5" customHeight="1" thickTop="1" thickBot="1">
      <c r="A2" s="14">
        <v>1</v>
      </c>
      <c r="B2" s="15">
        <v>0.128</v>
      </c>
      <c r="C2" s="42"/>
      <c r="D2" s="42"/>
      <c r="E2" s="42"/>
      <c r="F2" s="44"/>
      <c r="G2" s="44"/>
      <c r="H2" s="44"/>
    </row>
    <row r="3" spans="1:8" ht="16.5" thickBot="1">
      <c r="A3" s="16">
        <v>2</v>
      </c>
      <c r="B3" s="17">
        <v>0.129</v>
      </c>
      <c r="C3" s="42"/>
      <c r="D3" s="42"/>
      <c r="E3" s="42"/>
      <c r="F3" s="24">
        <v>1</v>
      </c>
      <c r="G3" s="25" t="s">
        <v>11</v>
      </c>
      <c r="H3" s="26" t="s">
        <v>12</v>
      </c>
    </row>
    <row r="4" spans="1:8" ht="16.5" thickBot="1">
      <c r="A4" s="36">
        <v>3</v>
      </c>
      <c r="B4" s="37">
        <v>0.129</v>
      </c>
      <c r="C4" s="42"/>
      <c r="D4" s="42"/>
      <c r="E4" s="42"/>
      <c r="F4" s="27">
        <v>2</v>
      </c>
      <c r="G4" s="28" t="s">
        <v>13</v>
      </c>
      <c r="H4" s="29" t="s">
        <v>14</v>
      </c>
    </row>
    <row r="5" spans="1:8" ht="16.5" thickBot="1">
      <c r="A5" s="16">
        <v>4</v>
      </c>
      <c r="B5" s="15">
        <v>0.129</v>
      </c>
      <c r="C5" s="42"/>
      <c r="D5" s="42"/>
      <c r="E5" s="42"/>
      <c r="F5" s="39">
        <v>3</v>
      </c>
      <c r="G5" s="38" t="s">
        <v>15</v>
      </c>
      <c r="H5" s="40" t="s">
        <v>16</v>
      </c>
    </row>
    <row r="6" spans="1:8" ht="16.5" thickBot="1">
      <c r="A6" s="16">
        <v>5</v>
      </c>
      <c r="B6" s="17">
        <v>0.13900000000000001</v>
      </c>
      <c r="C6" s="42"/>
      <c r="D6" s="42"/>
      <c r="E6" s="42"/>
      <c r="F6" s="27">
        <v>4</v>
      </c>
      <c r="G6" s="28" t="s">
        <v>17</v>
      </c>
      <c r="H6" s="29" t="s">
        <v>18</v>
      </c>
    </row>
    <row r="7" spans="1:8" ht="16.5" thickBot="1">
      <c r="A7" s="16">
        <v>6</v>
      </c>
      <c r="B7" s="17">
        <v>0.11799999999999999</v>
      </c>
      <c r="C7" s="42"/>
      <c r="D7" s="42"/>
      <c r="E7" s="42"/>
      <c r="F7" s="27">
        <v>5</v>
      </c>
      <c r="G7" s="28" t="s">
        <v>19</v>
      </c>
      <c r="H7" s="32" t="s">
        <v>20</v>
      </c>
    </row>
    <row r="8" spans="1:8" ht="16.5" thickBot="1">
      <c r="A8" s="16">
        <v>7</v>
      </c>
      <c r="B8" s="17">
        <v>0.11799999999999999</v>
      </c>
      <c r="C8" s="42"/>
      <c r="D8" s="42"/>
      <c r="E8" s="42"/>
      <c r="F8" s="27">
        <v>6</v>
      </c>
      <c r="G8" s="28" t="s">
        <v>21</v>
      </c>
      <c r="H8" s="29" t="s">
        <v>22</v>
      </c>
    </row>
    <row r="9" spans="1:8" ht="16.5" thickBot="1">
      <c r="A9" s="16">
        <v>8</v>
      </c>
      <c r="B9" s="17">
        <v>0.11799999999999999</v>
      </c>
      <c r="C9" s="42"/>
      <c r="D9" s="42"/>
      <c r="E9" s="42"/>
      <c r="F9" s="27">
        <v>7</v>
      </c>
      <c r="G9" s="28" t="s">
        <v>23</v>
      </c>
      <c r="H9" s="32" t="s">
        <v>22</v>
      </c>
    </row>
    <row r="10" spans="1:8" ht="16.5" thickBot="1">
      <c r="A10" s="16">
        <v>9</v>
      </c>
      <c r="B10" s="17">
        <v>4.3999999999999997E-2</v>
      </c>
      <c r="C10" s="42"/>
      <c r="D10" s="42"/>
      <c r="E10" s="42"/>
      <c r="F10" s="27">
        <v>8</v>
      </c>
      <c r="G10" s="28" t="s">
        <v>24</v>
      </c>
      <c r="H10" s="29" t="s">
        <v>22</v>
      </c>
    </row>
    <row r="11" spans="1:8" ht="16.5" thickBot="1">
      <c r="A11" s="16">
        <v>10</v>
      </c>
      <c r="B11" s="17">
        <v>0.13900000000000001</v>
      </c>
      <c r="C11" s="42"/>
      <c r="D11" s="42"/>
      <c r="E11" s="42"/>
      <c r="F11" s="27">
        <v>9</v>
      </c>
      <c r="G11" s="28" t="s">
        <v>25</v>
      </c>
      <c r="H11" s="32" t="s">
        <v>26</v>
      </c>
    </row>
    <row r="12" spans="1:8" ht="16.5" thickBot="1">
      <c r="A12" s="16">
        <v>11</v>
      </c>
      <c r="B12" s="17">
        <v>0.129</v>
      </c>
      <c r="C12" s="42"/>
      <c r="D12" s="42"/>
      <c r="E12" s="42"/>
      <c r="F12" s="27">
        <v>10</v>
      </c>
      <c r="G12" s="28" t="s">
        <v>27</v>
      </c>
      <c r="H12" s="29" t="s">
        <v>28</v>
      </c>
    </row>
    <row r="13" spans="1:8" ht="16.5" thickBot="1">
      <c r="A13" s="16">
        <v>12</v>
      </c>
      <c r="B13" s="17">
        <v>0.129</v>
      </c>
      <c r="C13" s="42"/>
      <c r="D13" s="42"/>
      <c r="E13" s="42"/>
      <c r="F13" s="27">
        <v>11</v>
      </c>
      <c r="G13" s="28" t="s">
        <v>29</v>
      </c>
      <c r="H13" s="32" t="s">
        <v>30</v>
      </c>
    </row>
    <row r="14" spans="1:8" ht="16.5" thickBot="1">
      <c r="A14" s="18">
        <v>13</v>
      </c>
      <c r="B14" s="41">
        <v>0.13900000000000001</v>
      </c>
      <c r="C14" s="42"/>
      <c r="D14" s="42"/>
      <c r="E14" s="42"/>
      <c r="F14" s="27">
        <v>12</v>
      </c>
      <c r="G14" s="28" t="s">
        <v>31</v>
      </c>
      <c r="H14" s="29" t="s">
        <v>32</v>
      </c>
    </row>
    <row r="15" spans="1:8" ht="16.5" thickBot="1">
      <c r="A15" s="42"/>
      <c r="B15" s="42"/>
      <c r="C15" s="42"/>
      <c r="D15" s="42"/>
      <c r="E15" s="42"/>
      <c r="F15" s="45">
        <v>13</v>
      </c>
      <c r="G15" s="46" t="s">
        <v>33</v>
      </c>
      <c r="H15" s="47" t="s">
        <v>34</v>
      </c>
    </row>
  </sheetData>
  <sheetProtection algorithmName="SHA-512" hashValue="TfEWaRRYm8pediUIWFE6qVdOD0LmRAXkVet0qXSbKf5dxmf+uefF0Jbo1EjdOBPsbfl56PNI3tTtKV/1vImEHQ==" saltValue="1Nv7yXycFHXWnhdIGIhCyA==" spinCount="100000" sheet="1"/>
  <pageMargins left="0.75" right="0.75" top="1" bottom="1" header="0.5" footer="0.5"/>
  <pageSetup paperSize="9" scale="5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Weight cal</vt:lpstr>
      <vt:lpstr>Density</vt:lpstr>
      <vt:lpstr>DensityFactor</vt:lpstr>
      <vt:lpstr>'Weight cal'!Obszar_wydruku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Weight Test</dc:title>
  <dc:subject>Material Weight Test</dc:subject>
  <dc:creator>MGC TECHNICAL SERVICE LTD</dc:creator>
  <cp:keywords>Material Weight Test</cp:keywords>
  <dc:description>Material Weight Test</dc:description>
  <cp:lastModifiedBy>grzegorz cempiel</cp:lastModifiedBy>
  <dcterms:created xsi:type="dcterms:W3CDTF">2017-05-12T17:15:39Z</dcterms:created>
  <dcterms:modified xsi:type="dcterms:W3CDTF">2017-05-12T17:57:04Z</dcterms:modified>
  <cp:category>Material Weight Test</cp:category>
</cp:coreProperties>
</file>